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<sst xmlns="http://schemas.openxmlformats.org/spreadsheetml/2006/main" count="27" uniqueCount="24">
  <si>
    <t xml:space="preserve">Uppföljning budget 2021</t>
  </si>
  <si>
    <t xml:space="preserve">Budget 2020</t>
  </si>
  <si>
    <t xml:space="preserve">Utfall 2021</t>
  </si>
  <si>
    <t xml:space="preserve">Budget 2021</t>
  </si>
  <si>
    <t xml:space="preserve">Budget 2018</t>
  </si>
  <si>
    <t xml:space="preserve">Intäkter</t>
  </si>
  <si>
    <t xml:space="preserve">Medlemsavgifter</t>
  </si>
  <si>
    <t xml:space="preserve">Anslag från PostNord</t>
  </si>
  <si>
    <t xml:space="preserve">Deltagarinbetalningar</t>
  </si>
  <si>
    <t xml:space="preserve">Summa</t>
  </si>
  <si>
    <t xml:space="preserve">Kostnader</t>
  </si>
  <si>
    <t xml:space="preserve">Aktiviteter</t>
  </si>
  <si>
    <t xml:space="preserve">Styrelsemöten</t>
  </si>
  <si>
    <t xml:space="preserve">Uppvaktningar</t>
  </si>
  <si>
    <t xml:space="preserve">Transaktioner</t>
  </si>
  <si>
    <t xml:space="preserve">Tele- o datakostnader</t>
  </si>
  <si>
    <t xml:space="preserve">Övriga kostnader</t>
  </si>
  <si>
    <t xml:space="preserve">Resultat</t>
  </si>
  <si>
    <t xml:space="preserve">Årsmöte</t>
  </si>
  <si>
    <t xml:space="preserve">Långresa 5 dagar</t>
  </si>
  <si>
    <t xml:space="preserve">Julbord</t>
  </si>
  <si>
    <t xml:space="preserve">Endagsresa</t>
  </si>
  <si>
    <t xml:space="preserve">Trav</t>
  </si>
  <si>
    <t xml:space="preserve">Teaterresa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</si>
</sst>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Liberation Sans1"/>
      <family val="0"/>
      <charset val="1"/>
    </font>
    <font>
      <sz val="10"/>
      <color rgb="FF000000"/>
      <name val="Liberation Sans1"/>
      <family val="0"/>
      <charset val="1"/>
    </font>
    <font>
      <b val="true"/>
      <sz val="20"/>
      <color rgb="FF000000"/>
      <name val="Liberation Sans1"/>
      <family val="0"/>
      <charset val="1"/>
    </font>
    <font>
      <b val="true"/>
      <u val="single"/>
      <sz val="28"/>
      <color rgb="FF000000"/>
      <name val="Calibri"/>
      <family val="0"/>
      <charset val="1"/>
    </font>
    <font>
      <b val="true"/>
      <sz val="20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b val="true"/>
      <sz val="24"/>
      <color rgb="FF000000"/>
      <name val="Calibri"/>
      <family val="0"/>
      <charset val="1"/>
    </font>
    <font>
      <b val="true"/>
      <u val="single"/>
      <sz val="20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8"/>
      <color rgb="FF000000"/>
      <name val="Calibri"/>
      <family val="0"/>
      <charset val="1"/>
    </font>
    <font>
      <sz val="18"/>
      <color rgb="FF000000"/>
      <name val="Calibri"/>
      <family val="0"/>
      <charset val="1"/>
    </font>
    <font>
      <b val="true"/>
      <sz val="16"/>
      <color rgb="FF000000"/>
      <name val="Liberation Sans1"/>
      <family val="0"/>
      <charset val="1"/>
    </font>
    <font>
      <sz val="16"/>
      <color rgb="FF000000"/>
      <name val="Liberation Sans1"/>
      <family val="0"/>
      <charset val="1"/>
    </font>
    <font>
      <sz val="12"/>
      <color rgb="FF000000"/>
      <name val="Calibri"/>
      <family val="0"/>
      <charset val="1"/>
    </font>
    <font>
      <b val="true"/>
      <sz val="12"/>
      <color rgb="FF000000"/>
      <name val="Liberation Sans1"/>
      <family val="0"/>
      <charset val="1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10440</xdr:colOff>
      <xdr:row>0</xdr:row>
      <xdr:rowOff>85320</xdr:rowOff>
    </xdr:from>
    <xdr:to>
      <xdr:col>1</xdr:col>
      <xdr:colOff>155160</xdr:colOff>
      <xdr:row>2</xdr:row>
      <xdr:rowOff>36000</xdr:rowOff>
    </xdr:to>
    <xdr:pic>
      <xdr:nvPicPr>
        <xdr:cNvPr id="0" name="Picture 2" descr=""/>
        <xdr:cNvPicPr/>
      </xdr:nvPicPr>
      <xdr:blipFill>
        <a:blip r:embed="rId1"/>
        <a:srcRect l="-134" t="-298" r="-134" b="-298"/>
        <a:stretch/>
      </xdr:blipFill>
      <xdr:spPr>
        <a:xfrm>
          <a:off x="10440" y="85320"/>
          <a:ext cx="1331280" cy="622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7"/>
  <sheetViews>
    <sheetView showFormulas="false" showGridLines="true" showRowColHeaders="true" showZeros="true" rightToLeft="false" tabSelected="true" showOutlineSymbols="true" defaultGridColor="true" view="normal" topLeftCell="A16" colorId="64" zoomScale="88" zoomScaleNormal="88" zoomScalePageLayoutView="100" workbookViewId="0">
      <selection pane="topLeft" activeCell="K28" activeCellId="0" sqref="K28"/>
    </sheetView>
  </sheetViews>
  <sheetFormatPr defaultRowHeight="26.45" zeroHeight="false" outlineLevelRow="0" outlineLevelCol="0"/>
  <cols>
    <col collapsed="false" customWidth="true" hidden="false" outlineLevel="0" max="1" min="1" style="0" width="16.82"/>
    <col collapsed="false" customWidth="true" hidden="false" outlineLevel="0" max="2" min="2" style="0" width="33.09"/>
    <col collapsed="false" customWidth="true" hidden="true" outlineLevel="0" max="3" min="3" style="1" width="14.82"/>
    <col collapsed="false" customWidth="true" hidden="false" outlineLevel="0" max="4" min="4" style="2" width="2.84"/>
    <col collapsed="false" customWidth="true" hidden="false" outlineLevel="0" max="5" min="5" style="3" width="20.25"/>
    <col collapsed="false" customWidth="true" hidden="false" outlineLevel="0" max="6" min="6" style="4" width="25.94"/>
    <col collapsed="false" customWidth="true" hidden="false" outlineLevel="0" max="7" min="7" style="0" width="27.12"/>
    <col collapsed="false" customWidth="true" hidden="false" outlineLevel="0" max="8" min="8" style="0" width="11.54"/>
    <col collapsed="false" customWidth="true" hidden="true" outlineLevel="0" max="9" min="9" style="4" width="11.54"/>
    <col collapsed="false" customWidth="true" hidden="false" outlineLevel="0" max="10" min="10" style="0" width="9.97"/>
    <col collapsed="false" customWidth="true" hidden="false" outlineLevel="0" max="1025" min="11" style="0" width="9.13"/>
  </cols>
  <sheetData>
    <row r="1" customFormat="false" ht="26.45" hidden="false" customHeight="false" outlineLevel="0" collapsed="false">
      <c r="C1" s="5"/>
      <c r="D1" s="6"/>
    </row>
    <row r="2" customFormat="false" ht="26.45" hidden="false" customHeight="false" outlineLevel="0" collapsed="false">
      <c r="C2" s="5"/>
      <c r="D2" s="6"/>
    </row>
    <row r="3" customFormat="false" ht="26.45" hidden="false" customHeight="false" outlineLevel="0" collapsed="false">
      <c r="C3" s="5"/>
      <c r="D3" s="6"/>
    </row>
    <row r="4" customFormat="false" ht="35.85" hidden="false" customHeight="false" outlineLevel="0" collapsed="false">
      <c r="B4" s="7" t="s">
        <v>0</v>
      </c>
      <c r="C4" s="8"/>
      <c r="D4" s="9"/>
      <c r="E4" s="10"/>
    </row>
    <row r="5" customFormat="false" ht="31.15" hidden="false" customHeight="false" outlineLevel="0" collapsed="false">
      <c r="B5" s="11"/>
      <c r="C5" s="8"/>
      <c r="D5" s="9"/>
      <c r="E5" s="10"/>
    </row>
    <row r="6" customFormat="false" ht="26.45" hidden="false" customHeight="false" outlineLevel="0" collapsed="false">
      <c r="C6" s="12" t="s">
        <v>1</v>
      </c>
      <c r="D6" s="13"/>
      <c r="E6" s="12" t="s">
        <v>2</v>
      </c>
      <c r="F6" s="12" t="s">
        <v>3</v>
      </c>
      <c r="I6" s="14" t="s">
        <v>4</v>
      </c>
    </row>
    <row r="7" customFormat="false" ht="22.05" hidden="false" customHeight="false" outlineLevel="0" collapsed="false">
      <c r="A7" s="15" t="s">
        <v>5</v>
      </c>
      <c r="B7" s="16" t="s">
        <v>6</v>
      </c>
      <c r="C7" s="17" t="n">
        <v>21000</v>
      </c>
      <c r="D7" s="18"/>
      <c r="E7" s="19" t="n">
        <v>19200</v>
      </c>
      <c r="F7" s="20" t="n">
        <v>18900</v>
      </c>
      <c r="I7" s="21" t="n">
        <v>21750</v>
      </c>
    </row>
    <row r="8" customFormat="false" ht="22.05" hidden="false" customHeight="false" outlineLevel="0" collapsed="false">
      <c r="A8" s="16"/>
      <c r="B8" s="16" t="s">
        <v>7</v>
      </c>
      <c r="C8" s="17" t="n">
        <v>5400</v>
      </c>
      <c r="D8" s="18"/>
      <c r="E8" s="22" t="n">
        <v>6020</v>
      </c>
      <c r="F8" s="23" t="n">
        <v>5250</v>
      </c>
      <c r="I8" s="21" t="n">
        <v>9500</v>
      </c>
      <c r="J8" s="24"/>
    </row>
    <row r="9" customFormat="false" ht="22.05" hidden="false" customHeight="false" outlineLevel="0" collapsed="false">
      <c r="A9" s="16"/>
      <c r="B9" s="25" t="s">
        <v>8</v>
      </c>
      <c r="C9" s="26" t="n">
        <v>60000</v>
      </c>
      <c r="D9" s="27"/>
      <c r="E9" s="28" t="n">
        <v>43604</v>
      </c>
      <c r="F9" s="29" t="n">
        <v>51000</v>
      </c>
      <c r="I9" s="30" t="n">
        <v>55000</v>
      </c>
    </row>
    <row r="10" customFormat="false" ht="22.05" hidden="false" customHeight="false" outlineLevel="0" collapsed="false">
      <c r="A10" s="16"/>
      <c r="B10" s="31" t="s">
        <v>9</v>
      </c>
      <c r="C10" s="17" t="n">
        <f aca="false">C7+C8+C9</f>
        <v>86400</v>
      </c>
      <c r="D10" s="18"/>
      <c r="E10" s="32" t="n">
        <f aca="false">SUM(E7:E9)</f>
        <v>68824</v>
      </c>
      <c r="F10" s="33" t="n">
        <f aca="false">F7+F8+F9</f>
        <v>75150</v>
      </c>
      <c r="H10" s="34"/>
      <c r="I10" s="21" t="n">
        <f aca="false">SUM(I7:I9)</f>
        <v>86250</v>
      </c>
    </row>
    <row r="11" customFormat="false" ht="24.45" hidden="false" customHeight="false" outlineLevel="0" collapsed="false">
      <c r="A11" s="16"/>
      <c r="B11" s="16"/>
      <c r="C11" s="35"/>
      <c r="D11" s="18"/>
      <c r="F11" s="33"/>
      <c r="I11" s="21"/>
    </row>
    <row r="12" customFormat="false" ht="22.05" hidden="false" customHeight="false" outlineLevel="0" collapsed="false">
      <c r="A12" s="15" t="s">
        <v>10</v>
      </c>
      <c r="B12" s="16" t="s">
        <v>11</v>
      </c>
      <c r="C12" s="17" t="n">
        <v>-73700</v>
      </c>
      <c r="D12" s="18"/>
      <c r="E12" s="19" t="n">
        <v>-62951</v>
      </c>
      <c r="F12" s="20" t="n">
        <v>-68000</v>
      </c>
      <c r="I12" s="21" t="n">
        <v>-72550</v>
      </c>
    </row>
    <row r="13" customFormat="false" ht="22.05" hidden="false" customHeight="false" outlineLevel="0" collapsed="false">
      <c r="A13" s="16"/>
      <c r="B13" s="16" t="s">
        <v>12</v>
      </c>
      <c r="C13" s="17" t="n">
        <v>-4500</v>
      </c>
      <c r="D13" s="18"/>
      <c r="E13" s="22" t="n">
        <v>-1978</v>
      </c>
      <c r="F13" s="23" t="n">
        <v>-1500</v>
      </c>
      <c r="H13" s="4"/>
      <c r="I13" s="21" t="n">
        <v>-6000</v>
      </c>
    </row>
    <row r="14" customFormat="false" ht="22.05" hidden="false" customHeight="false" outlineLevel="0" collapsed="false">
      <c r="A14" s="16"/>
      <c r="B14" s="16" t="s">
        <v>13</v>
      </c>
      <c r="C14" s="17" t="n">
        <v>-300</v>
      </c>
      <c r="D14" s="18"/>
      <c r="E14" s="22" t="n">
        <v>-102</v>
      </c>
      <c r="F14" s="23" t="n">
        <v>-300</v>
      </c>
      <c r="I14" s="21" t="n">
        <v>-350</v>
      </c>
    </row>
    <row r="15" customFormat="false" ht="22.05" hidden="false" customHeight="false" outlineLevel="0" collapsed="false">
      <c r="A15" s="16"/>
      <c r="B15" s="16" t="s">
        <v>14</v>
      </c>
      <c r="C15" s="17" t="n">
        <v>-3000</v>
      </c>
      <c r="D15" s="18"/>
      <c r="E15" s="22" t="n">
        <v>-3607</v>
      </c>
      <c r="F15" s="23" t="n">
        <v>-1500</v>
      </c>
      <c r="I15" s="21" t="n">
        <v>-3000</v>
      </c>
    </row>
    <row r="16" customFormat="false" ht="22.05" hidden="false" customHeight="false" outlineLevel="0" collapsed="false">
      <c r="A16" s="16"/>
      <c r="B16" s="16" t="s">
        <v>15</v>
      </c>
      <c r="C16" s="17" t="n">
        <v>-3400</v>
      </c>
      <c r="D16" s="18"/>
      <c r="E16" s="22" t="n">
        <v>-3696</v>
      </c>
      <c r="F16" s="23" t="n">
        <v>-3500</v>
      </c>
      <c r="I16" s="21" t="n">
        <v>-3400</v>
      </c>
    </row>
    <row r="17" customFormat="false" ht="22.05" hidden="false" customHeight="false" outlineLevel="0" collapsed="false">
      <c r="A17" s="16"/>
      <c r="B17" s="25" t="s">
        <v>16</v>
      </c>
      <c r="C17" s="26" t="n">
        <v>-1500</v>
      </c>
      <c r="D17" s="27"/>
      <c r="E17" s="28" t="n">
        <v>-954</v>
      </c>
      <c r="F17" s="29" t="n">
        <v>-1000</v>
      </c>
      <c r="I17" s="30" t="n">
        <v>-2000</v>
      </c>
    </row>
    <row r="18" customFormat="false" ht="22.05" hidden="false" customHeight="false" outlineLevel="0" collapsed="false">
      <c r="A18" s="16"/>
      <c r="B18" s="31" t="s">
        <v>9</v>
      </c>
      <c r="C18" s="17" t="n">
        <f aca="false">SUM(C12:C17)</f>
        <v>-86400</v>
      </c>
      <c r="D18" s="18"/>
      <c r="E18" s="36" t="n">
        <f aca="false">SUM(E12:E17)</f>
        <v>-73288</v>
      </c>
      <c r="F18" s="37" t="n">
        <f aca="false">SUM(F12:F17)</f>
        <v>-75800</v>
      </c>
      <c r="I18" s="21" t="n">
        <f aca="false">SUM(I12:I17)</f>
        <v>-87300</v>
      </c>
    </row>
    <row r="19" customFormat="false" ht="22.05" hidden="false" customHeight="false" outlineLevel="0" collapsed="false">
      <c r="A19" s="16"/>
      <c r="B19" s="38" t="s">
        <v>17</v>
      </c>
      <c r="C19" s="35" t="n">
        <v>0</v>
      </c>
      <c r="D19" s="18"/>
      <c r="E19" s="39" t="n">
        <f aca="false">E10+E18</f>
        <v>-4464</v>
      </c>
      <c r="F19" s="33" t="n">
        <f aca="false">F10+F18</f>
        <v>-650</v>
      </c>
      <c r="I19" s="21" t="n">
        <f aca="false">I10+I18</f>
        <v>-1050</v>
      </c>
    </row>
    <row r="20" customFormat="false" ht="38.45" hidden="false" customHeight="true" outlineLevel="0" collapsed="false">
      <c r="A20" s="16"/>
      <c r="B20" s="16"/>
      <c r="C20" s="40"/>
      <c r="D20" s="18"/>
      <c r="F20" s="39"/>
      <c r="I20" s="21"/>
    </row>
    <row r="21" customFormat="false" ht="22.05" hidden="false" customHeight="false" outlineLevel="0" collapsed="false">
      <c r="A21" s="41" t="s">
        <v>11</v>
      </c>
      <c r="B21" s="42" t="s">
        <v>18</v>
      </c>
      <c r="C21" s="43" t="n">
        <v>-4400</v>
      </c>
      <c r="D21" s="44"/>
      <c r="E21" s="19" t="n">
        <v>-3265</v>
      </c>
      <c r="F21" s="45" t="n">
        <v>-4000</v>
      </c>
      <c r="I21" s="46" t="n">
        <v>-4500</v>
      </c>
    </row>
    <row r="22" customFormat="false" ht="22.05" hidden="false" customHeight="false" outlineLevel="0" collapsed="false">
      <c r="A22" s="47"/>
      <c r="B22" s="16" t="s">
        <v>19</v>
      </c>
      <c r="C22" s="35" t="n">
        <v>-2100</v>
      </c>
      <c r="D22" s="18"/>
      <c r="E22" s="22" t="n">
        <v>0</v>
      </c>
      <c r="F22" s="48"/>
      <c r="I22" s="49" t="n">
        <v>-4500</v>
      </c>
    </row>
    <row r="23" customFormat="false" ht="22.05" hidden="false" customHeight="false" outlineLevel="0" collapsed="false">
      <c r="A23" s="47"/>
      <c r="B23" s="16" t="s">
        <v>20</v>
      </c>
      <c r="C23" s="35" t="n">
        <v>-3600</v>
      </c>
      <c r="D23" s="18"/>
      <c r="E23" s="22" t="n">
        <v>-11400</v>
      </c>
      <c r="F23" s="48" t="n">
        <v>-6000</v>
      </c>
      <c r="I23" s="49" t="n">
        <v>-5500</v>
      </c>
    </row>
    <row r="24" customFormat="false" ht="22.05" hidden="false" customHeight="false" outlineLevel="0" collapsed="false">
      <c r="A24" s="47"/>
      <c r="B24" s="16" t="s">
        <v>21</v>
      </c>
      <c r="C24" s="35" t="n">
        <v>-1600</v>
      </c>
      <c r="D24" s="18"/>
      <c r="E24" s="22" t="n">
        <v>0</v>
      </c>
      <c r="F24" s="48"/>
      <c r="I24" s="49" t="n">
        <v>-1450</v>
      </c>
    </row>
    <row r="25" customFormat="false" ht="22.05" hidden="false" customHeight="false" outlineLevel="0" collapsed="false">
      <c r="A25" s="47"/>
      <c r="B25" s="16" t="s">
        <v>22</v>
      </c>
      <c r="C25" s="35" t="n">
        <v>-500</v>
      </c>
      <c r="D25" s="18"/>
      <c r="E25" s="22" t="n">
        <v>-282</v>
      </c>
      <c r="F25" s="48" t="n">
        <v>-1000</v>
      </c>
      <c r="I25" s="49" t="n">
        <v>-400</v>
      </c>
    </row>
    <row r="26" customFormat="false" ht="22.05" hidden="false" customHeight="false" outlineLevel="0" collapsed="false">
      <c r="A26" s="47"/>
      <c r="B26" s="25" t="s">
        <v>23</v>
      </c>
      <c r="C26" s="50" t="n">
        <v>-1500</v>
      </c>
      <c r="D26" s="27"/>
      <c r="E26" s="28" t="n">
        <v>-4400</v>
      </c>
      <c r="F26" s="51" t="n">
        <v>-6000</v>
      </c>
      <c r="I26" s="52" t="n">
        <v>-1200</v>
      </c>
    </row>
    <row r="27" customFormat="false" ht="22.05" hidden="false" customHeight="false" outlineLevel="0" collapsed="false">
      <c r="A27" s="53"/>
      <c r="B27" s="54" t="s">
        <v>9</v>
      </c>
      <c r="C27" s="50" t="n">
        <v>-13700</v>
      </c>
      <c r="D27" s="27"/>
      <c r="E27" s="32" t="n">
        <f aca="false">SUM(E21:E26)</f>
        <v>-19347</v>
      </c>
      <c r="F27" s="55" t="n">
        <f aca="false">SUM(F21:F26)</f>
        <v>-17000</v>
      </c>
      <c r="I27" s="56" t="n">
        <f aca="false">SUM(I21:I26)</f>
        <v>-17550</v>
      </c>
    </row>
  </sheetData>
  <printOptions headings="false" gridLines="false" gridLinesSet="true" horizontalCentered="false" verticalCentered="false"/>
  <pageMargins left="0.708333333333333" right="0.708333333333333" top="0.315277777777778" bottom="0.454166666666667" header="0.511805555555555" footer="0.315277777777778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&amp;L&amp;"Arial,Normal"&amp;10Tommy Thörnqvist 2022-01-11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LibreOffice/6.0.4.2$Windows_x86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2021-08-21T22:10:03Z</dcterms:created>
  <dc:creator/>
  <dc:description/>
  <dc:language>sv-SE</dc:language>
  <cp:lastModifiedBy/>
  <cp:lastPrinted>2021-08-24T01:12:59Z</cp:lastPrinted>
  <dcterms:modified xsi:type="dcterms:W3CDTF">2022-01-26T12:13:07Z</dcterms:modified>
  <cp:revision>7</cp:revision>
  <dc:subject/>
  <dc:title/>
</cp:coreProperties>
</file>